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s\Uporabnik\Desktop\JERICA\šolsko leto 202223\PREVOZI\Šolsko leto 202324\JAVNO NAROČILO male vrednosti\"/>
    </mc:Choice>
  </mc:AlternateContent>
  <xr:revisionPtr revIDLastSave="0" documentId="13_ncr:1_{4E2DC838-C30E-4DE7-B010-A2181BC62D08}" xr6:coauthVersionLast="36" xr6:coauthVersionMax="36" xr10:uidLastSave="{00000000-0000-0000-0000-000000000000}"/>
  <bookViews>
    <workbookView xWindow="0" yWindow="0" windowWidth="17256" windowHeight="5640" xr2:uid="{00000000-000D-0000-FFFF-FFFF00000000}"/>
  </bookViews>
  <sheets>
    <sheet name="Predračun" sheetId="2" r:id="rId1"/>
  </sheets>
  <definedNames>
    <definedName name="_xlnm.Print_Area" localSheetId="0">Predračun!$A$1:$I$9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2" l="1"/>
  <c r="H2" i="2"/>
  <c r="I2" i="2"/>
  <c r="H3" i="2"/>
  <c r="I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Edvard Vrabič</author>
    <author>Maja Marinček</author>
  </authors>
  <commentList>
    <comment ref="A1" authorId="0" shapeId="0" xr:uid="{ECB5B70C-6F82-EA44-B4D6-8B1B14391CC9}">
      <text>
        <r>
          <rPr>
            <b/>
            <sz val="10"/>
            <color rgb="FF000000"/>
            <rFont val="Tahoma"/>
            <family val="2"/>
          </rPr>
          <t>Edvard Vrabič: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G2" authorId="1" shapeId="0" xr:uid="{00000000-0006-0000-0000-000001000000}">
      <text>
        <r>
          <rPr>
            <b/>
            <sz val="9"/>
            <color rgb="FF000000"/>
            <rFont val="Calibri"/>
            <family val="2"/>
          </rPr>
          <t>Edvard Vrabič: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 xml:space="preserve">vpišite davčno stopnjo </t>
        </r>
      </text>
    </comment>
  </commentList>
</comments>
</file>

<file path=xl/sharedStrings.xml><?xml version="1.0" encoding="utf-8"?>
<sst xmlns="http://schemas.openxmlformats.org/spreadsheetml/2006/main" count="17" uniqueCount="16">
  <si>
    <t>SKUPAJ PONUDBENA CENA (z DDV)</t>
  </si>
  <si>
    <t>1.</t>
  </si>
  <si>
    <t>RELACIJA</t>
  </si>
  <si>
    <t>Cena na kilometer 
(brez DDV v EUR)</t>
  </si>
  <si>
    <t>Dnevna količina kilometrov</t>
  </si>
  <si>
    <t xml:space="preserve">Skupaj/dan
(brez DDV v EUR) </t>
  </si>
  <si>
    <t>Skupaj/dan 
(z DDV v EUR)</t>
  </si>
  <si>
    <t>DDV v %</t>
  </si>
  <si>
    <t>Kraj:</t>
  </si>
  <si>
    <t>Datum:</t>
  </si>
  <si>
    <t>Žig</t>
  </si>
  <si>
    <t>Odgovorna oseba:</t>
  </si>
  <si>
    <t>Podpis:</t>
  </si>
  <si>
    <t>Branik - Dornberk - Gradišče nad Prvačino - Prvačina - Šempas - Kromberk - Nova Gorica in obratno</t>
  </si>
  <si>
    <t>Predvidena količina za čas razpisa (76 dni)</t>
  </si>
  <si>
    <t>Skupaj za 76 dni pouka 
(z DDV v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</si>
</sst>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rgb="FF9C650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7F7E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2">
    <xf numFmtId="0" fontId="0" fillId="0" borderId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wrapText="1" shrinkToFit="1"/>
    </xf>
    <xf numFmtId="0" fontId="5" fillId="2" borderId="2" xfId="0" applyFont="1" applyFill="1" applyBorder="1" applyAlignment="1" applyProtection="1">
      <alignment horizontal="center" vertical="center" wrapText="1" shrinkToFit="1"/>
    </xf>
    <xf numFmtId="0" fontId="5" fillId="2" borderId="1" xfId="0" applyFont="1" applyFill="1" applyBorder="1" applyAlignment="1" applyProtection="1">
      <alignment horizontal="center" vertical="center" wrapText="1" shrinkToFit="1"/>
    </xf>
    <xf numFmtId="0" fontId="7" fillId="5" borderId="1" xfId="1" applyFont="1" applyFill="1" applyBorder="1" applyAlignment="1" applyProtection="1">
      <alignment horizontal="left" vertical="center" wrapText="1" shrinkToFit="1"/>
    </xf>
    <xf numFmtId="0" fontId="7" fillId="5" borderId="1" xfId="1" applyFont="1" applyFill="1" applyBorder="1" applyAlignment="1" applyProtection="1">
      <alignment horizontal="center" vertical="center" wrapText="1" shrinkToFit="1"/>
    </xf>
    <xf numFmtId="3" fontId="7" fillId="5" borderId="1" xfId="1" applyNumberFormat="1" applyFont="1" applyFill="1" applyBorder="1" applyAlignment="1" applyProtection="1">
      <alignment horizontal="center" vertical="center" wrapText="1" shrinkToFit="1"/>
    </xf>
    <xf numFmtId="0" fontId="1" fillId="4" borderId="1" xfId="0" applyFont="1" applyFill="1" applyBorder="1" applyAlignment="1">
      <alignment horizontal="center" vertical="center" wrapText="1" shrinkToFit="1"/>
    </xf>
    <xf numFmtId="0" fontId="1" fillId="5" borderId="1" xfId="0" applyFont="1" applyFill="1" applyBorder="1" applyAlignment="1" applyProtection="1">
      <alignment horizontal="center" vertical="center" wrapText="1" shrinkToFit="1"/>
    </xf>
    <xf numFmtId="10" fontId="6" fillId="4" borderId="1" xfId="1" applyNumberFormat="1" applyFont="1" applyFill="1" applyBorder="1" applyAlignment="1">
      <alignment horizontal="center" vertical="center" wrapText="1" shrinkToFit="1"/>
    </xf>
    <xf numFmtId="4" fontId="1" fillId="5" borderId="1" xfId="0" applyNumberFormat="1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9" fillId="0" borderId="0" xfId="0" applyFont="1" applyAlignment="1">
      <alignment horizontal="right" wrapText="1" shrinkToFit="1"/>
    </xf>
    <xf numFmtId="0" fontId="9" fillId="0" borderId="0" xfId="0" applyFont="1" applyAlignment="1">
      <alignment wrapText="1" shrinkToFit="1"/>
    </xf>
    <xf numFmtId="4" fontId="1" fillId="6" borderId="3" xfId="0" applyNumberFormat="1" applyFont="1" applyFill="1" applyBorder="1" applyAlignment="1" applyProtection="1">
      <alignment horizontal="center" wrapText="1" shrinkToFit="1"/>
    </xf>
    <xf numFmtId="4" fontId="1" fillId="6" borderId="4" xfId="0" applyNumberFormat="1" applyFont="1" applyFill="1" applyBorder="1" applyAlignment="1" applyProtection="1">
      <alignment horizontal="center" wrapText="1" shrinkToFit="1"/>
    </xf>
    <xf numFmtId="0" fontId="5" fillId="0" borderId="5" xfId="0" applyFont="1" applyBorder="1" applyAlignment="1" applyProtection="1">
      <alignment horizontal="right" vertical="center" wrapText="1" shrinkToFit="1"/>
    </xf>
    <xf numFmtId="0" fontId="5" fillId="0" borderId="6" xfId="0" applyFont="1" applyBorder="1" applyAlignment="1" applyProtection="1">
      <alignment horizontal="right" vertical="center" wrapText="1" shrinkToFit="1"/>
    </xf>
  </cellXfs>
  <cellStyles count="22">
    <cellStyle name="Hiperpovezava" xfId="2" builtinId="8" hidden="1"/>
    <cellStyle name="Hiperpovezava" xfId="4" builtinId="8" hidden="1"/>
    <cellStyle name="Hiperpovezava" xfId="6" builtinId="8" hidden="1"/>
    <cellStyle name="Hiperpovezava" xfId="8" builtinId="8" hidden="1"/>
    <cellStyle name="Hiperpovezava" xfId="10" builtinId="8" hidden="1"/>
    <cellStyle name="Hiperpovezava" xfId="12" builtinId="8" hidden="1"/>
    <cellStyle name="Hiperpovezava" xfId="14" builtinId="8" hidden="1"/>
    <cellStyle name="Hiperpovezava" xfId="16" builtinId="8" hidden="1"/>
    <cellStyle name="Hiperpovezava" xfId="18" builtinId="8" hidden="1"/>
    <cellStyle name="Hiperpovezava" xfId="20" builtinId="8" hidden="1"/>
    <cellStyle name="Navadno" xfId="0" builtinId="0"/>
    <cellStyle name="Nevtralno" xfId="1" builtinId="28"/>
    <cellStyle name="Obiskana hiperpovezava" xfId="3" builtinId="9" hidden="1"/>
    <cellStyle name="Obiskana hiperpovezava" xfId="5" builtinId="9" hidden="1"/>
    <cellStyle name="Obiskana hiperpovezava" xfId="7" builtinId="9" hidden="1"/>
    <cellStyle name="Obiskana hiperpovezava" xfId="9" builtinId="9" hidden="1"/>
    <cellStyle name="Obiskana hiperpovezava" xfId="11" builtinId="9" hidden="1"/>
    <cellStyle name="Obiskana hiperpovezava" xfId="13" builtinId="9" hidden="1"/>
    <cellStyle name="Obiskana hiperpovezava" xfId="15" builtinId="9" hidden="1"/>
    <cellStyle name="Obiskana hiperpovezava" xfId="17" builtinId="9" hidden="1"/>
    <cellStyle name="Obiskana hiperpovezava" xfId="19" builtinId="9" hidden="1"/>
    <cellStyle name="Obiskana hiperpovezava" xfId="21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C1" zoomScale="125" zoomScaleNormal="125" zoomScaleSheetLayoutView="100" zoomScalePageLayoutView="125" workbookViewId="0">
      <selection activeCell="A3" sqref="A3:G3"/>
    </sheetView>
  </sheetViews>
  <sheetFormatPr defaultColWidth="9.109375" defaultRowHeight="14.4" x14ac:dyDescent="0.3"/>
  <cols>
    <col min="1" max="1" width="9.109375" style="1"/>
    <col min="2" max="2" width="54.33203125" style="1" customWidth="1"/>
    <col min="3" max="3" width="13.109375" style="1" customWidth="1"/>
    <col min="4" max="4" width="15.109375" style="1" customWidth="1"/>
    <col min="5" max="6" width="16" style="1" customWidth="1"/>
    <col min="7" max="7" width="15.33203125" style="1" customWidth="1"/>
    <col min="8" max="8" width="14" style="1" customWidth="1"/>
    <col min="9" max="9" width="14.33203125" style="1" customWidth="1"/>
    <col min="10" max="16384" width="9.109375" style="1"/>
  </cols>
  <sheetData>
    <row r="1" spans="1:9" ht="63" thickBot="1" x14ac:dyDescent="0.35">
      <c r="A1" s="2" t="s">
        <v>2</v>
      </c>
      <c r="B1" s="2" t="s">
        <v>2</v>
      </c>
      <c r="C1" s="2" t="s">
        <v>4</v>
      </c>
      <c r="D1" s="2" t="s">
        <v>14</v>
      </c>
      <c r="E1" s="2" t="s">
        <v>3</v>
      </c>
      <c r="F1" s="2" t="s">
        <v>5</v>
      </c>
      <c r="G1" s="2" t="s">
        <v>7</v>
      </c>
      <c r="H1" s="2" t="s">
        <v>6</v>
      </c>
      <c r="I1" s="2" t="s">
        <v>15</v>
      </c>
    </row>
    <row r="2" spans="1:9" ht="34.950000000000003" customHeight="1" thickBot="1" x14ac:dyDescent="0.35">
      <c r="A2" s="3" t="s">
        <v>1</v>
      </c>
      <c r="B2" s="4" t="s">
        <v>13</v>
      </c>
      <c r="C2" s="5">
        <v>70</v>
      </c>
      <c r="D2" s="6">
        <v>5320</v>
      </c>
      <c r="E2" s="7"/>
      <c r="F2" s="8">
        <f t="shared" ref="F2" si="0">+C2*E2</f>
        <v>0</v>
      </c>
      <c r="G2" s="9"/>
      <c r="H2" s="10">
        <f t="shared" ref="H2" si="1">+F2*(1+G2)</f>
        <v>0</v>
      </c>
      <c r="I2" s="10">
        <f>H2*77</f>
        <v>0</v>
      </c>
    </row>
    <row r="3" spans="1:9" ht="24" customHeight="1" thickBot="1" x14ac:dyDescent="0.35">
      <c r="A3" s="16" t="s">
        <v>0</v>
      </c>
      <c r="B3" s="16"/>
      <c r="C3" s="16"/>
      <c r="D3" s="16"/>
      <c r="E3" s="16"/>
      <c r="F3" s="16"/>
      <c r="G3" s="17"/>
      <c r="H3" s="14">
        <f>+SUM(H2:H2)</f>
        <v>0</v>
      </c>
      <c r="I3" s="15">
        <f>+SUM(I2:I2)</f>
        <v>0</v>
      </c>
    </row>
    <row r="7" spans="1:9" ht="28.8" x14ac:dyDescent="0.3">
      <c r="B7" s="12" t="s">
        <v>8</v>
      </c>
      <c r="F7" s="13" t="s">
        <v>11</v>
      </c>
    </row>
    <row r="8" spans="1:9" x14ac:dyDescent="0.3">
      <c r="B8" s="12"/>
      <c r="D8" s="11" t="s">
        <v>10</v>
      </c>
    </row>
    <row r="9" spans="1:9" x14ac:dyDescent="0.3">
      <c r="B9" s="12" t="s">
        <v>9</v>
      </c>
      <c r="F9" s="13" t="s">
        <v>12</v>
      </c>
    </row>
  </sheetData>
  <sheetProtection formatCells="0" selectLockedCells="1"/>
  <mergeCells count="1">
    <mergeCell ref="A3:G3"/>
  </mergeCells>
  <phoneticPr fontId="8" type="noConversion"/>
  <pageMargins left="0.70000000000000007" right="0.70000000000000007" top="0.75000000000000011" bottom="0.75000000000000011" header="0.30000000000000004" footer="0.30000000000000004"/>
  <pageSetup paperSize="9" scale="73" orientation="landscape"/>
  <headerFooter>
    <oddHeader>&amp;C&amp;"Calibri (Body),Bold"&amp;14Obrazec Predračun</oddHeader>
  </headerFooter>
  <legacyDrawing r:id="rId1"/>
  <extLst>
    <ext xmlns:mx="http://schemas.microsoft.com/office/mac/excel/2008/main" uri="{64002731-A6B0-56B0-2670-7721B7C09600}">
      <mx:PLV Mode="1" OnePage="0" WScale="7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Uporabnik</cp:lastModifiedBy>
  <cp:lastPrinted>2018-07-25T10:11:50Z</cp:lastPrinted>
  <dcterms:created xsi:type="dcterms:W3CDTF">2016-09-16T10:35:18Z</dcterms:created>
  <dcterms:modified xsi:type="dcterms:W3CDTF">2023-07-11T09:05:36Z</dcterms:modified>
</cp:coreProperties>
</file>